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Tab6" sheetId="2" r:id="rId1"/>
  </sheets>
  <calcPr calcId="145621"/>
</workbook>
</file>

<file path=xl/calcChain.xml><?xml version="1.0" encoding="utf-8"?>
<calcChain xmlns="http://schemas.openxmlformats.org/spreadsheetml/2006/main">
  <c r="E31" i="2" l="1"/>
  <c r="F31" i="2" l="1"/>
  <c r="F30" i="2" l="1"/>
  <c r="E30" i="2"/>
  <c r="E29" i="2" l="1"/>
  <c r="F29" i="2"/>
  <c r="E28" i="2"/>
  <c r="F28" i="2"/>
  <c r="E27" i="2"/>
  <c r="F27" i="2"/>
  <c r="E26" i="2"/>
  <c r="F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<sst xmlns="http://schemas.openxmlformats.org/spreadsheetml/2006/main" count="9" uniqueCount="9">
  <si>
    <t xml:space="preserve">Statistikkår
</t>
  </si>
  <si>
    <t xml:space="preserve">Registrert som igangsatt i statistikkåret
</t>
  </si>
  <si>
    <t xml:space="preserve">Faktisk igangsatt per desember i statistikkåret 
</t>
  </si>
  <si>
    <t xml:space="preserve">Avvik 1 i prosent
</t>
  </si>
  <si>
    <t xml:space="preserve">Avvik 2 i prosent
</t>
  </si>
  <si>
    <t xml:space="preserve">Faktisk igangsatt per desember 2020
</t>
  </si>
  <si>
    <t>Igangsatt bruksareal til bolig. Registrert som igangsatt i statistikkåret, faktisk igangsatt per desember i statistikkåret og faktisk igangsatt per desember 2020</t>
  </si>
  <si>
    <t>Avvik 1: Avvik i prosent mellom faktisk igangsetting per desember i statistikkåret og faktisk igangsetting per desember 2020</t>
  </si>
  <si>
    <t>Avvik 2: Avvik i prosent mellom registrert igangsetting og faktisk igangsetting per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</si>
</sst>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</font>
    <font>
      <sz val="8"/>
      <name val="Frutiger-Light"/>
    </font>
    <font>
      <sz val="8"/>
      <name val="Arial"/>
      <family val="2"/>
    </font>
    <font>
      <sz val="8"/>
      <name val="Arial"/>
      <family val="2"/>
    </font>
    <font>
      <sz val="8"/>
      <name val="Frutiger-Bold"/>
    </font>
    <font>
      <sz val="10"/>
      <name val="Arial"/>
      <family val="2"/>
    </font>
    <font>
      <sz val="11"/>
      <name val="Frutiger-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/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4" sqref="D4:D31"/>
    </sheetView>
  </sheetViews>
  <sheetFormatPr baseColWidth="10" defaultRowHeight="12.75"/>
  <cols>
    <col min="1" max="1" width="23.7109375" customWidth="1"/>
    <col min="2" max="2" width="15.42578125" customWidth="1"/>
    <col min="3" max="3" width="12.28515625" customWidth="1"/>
    <col min="4" max="4" width="12.5703125" customWidth="1"/>
    <col min="5" max="5" width="12.7109375" customWidth="1"/>
    <col min="6" max="6" width="11.140625" customWidth="1"/>
  </cols>
  <sheetData>
    <row r="1" spans="1:9" ht="27.6" customHeight="1">
      <c r="A1" s="5">
        <v>6</v>
      </c>
      <c r="B1" s="3" t="s">
        <v>6</v>
      </c>
      <c r="C1" s="6"/>
      <c r="D1" s="6"/>
      <c r="E1" s="6"/>
      <c r="F1" s="6"/>
    </row>
    <row r="2" spans="1:9" ht="42.6" customHeight="1">
      <c r="A2" s="2" t="s">
        <v>0</v>
      </c>
      <c r="B2" s="7" t="s">
        <v>1</v>
      </c>
      <c r="C2" s="8" t="s">
        <v>2</v>
      </c>
      <c r="D2" s="8" t="s">
        <v>5</v>
      </c>
      <c r="E2" s="8" t="s">
        <v>3</v>
      </c>
      <c r="F2" s="8" t="s">
        <v>4</v>
      </c>
      <c r="I2" s="10"/>
    </row>
    <row r="3" spans="1:9">
      <c r="A3" s="2"/>
      <c r="B3" s="9"/>
      <c r="C3" s="9"/>
      <c r="D3" s="9"/>
      <c r="E3" s="9"/>
      <c r="F3" s="9"/>
    </row>
    <row r="4" spans="1:9">
      <c r="A4" s="4">
        <v>1993</v>
      </c>
      <c r="B4" s="1">
        <v>2151</v>
      </c>
      <c r="C4" s="1">
        <v>1891</v>
      </c>
      <c r="D4" s="1">
        <v>2179</v>
      </c>
      <c r="E4" s="11">
        <f>(C4-D4)/D4*100</f>
        <v>-13.217072051399725</v>
      </c>
      <c r="F4" s="11">
        <f>(B4-D4)/D4*100</f>
        <v>-1.2849931161083066</v>
      </c>
    </row>
    <row r="5" spans="1:9">
      <c r="A5" s="4">
        <v>1994</v>
      </c>
      <c r="B5" s="1">
        <v>2987</v>
      </c>
      <c r="C5" s="1">
        <v>2639</v>
      </c>
      <c r="D5" s="1">
        <v>3062</v>
      </c>
      <c r="E5" s="11">
        <f t="shared" ref="E5:E31" si="0">(C5-D5)/D5*100</f>
        <v>-13.81450032658393</v>
      </c>
      <c r="F5" s="11">
        <f t="shared" ref="F5:F31" si="1">(B5-D5)/D5*100</f>
        <v>-2.4493794905290662</v>
      </c>
    </row>
    <row r="6" spans="1:9">
      <c r="A6" s="4">
        <v>1995</v>
      </c>
      <c r="B6" s="1">
        <v>2874</v>
      </c>
      <c r="C6" s="1">
        <v>2521</v>
      </c>
      <c r="D6" s="1">
        <v>3002</v>
      </c>
      <c r="E6" s="11">
        <f t="shared" si="0"/>
        <v>-16.022651565622915</v>
      </c>
      <c r="F6" s="11">
        <f t="shared" si="1"/>
        <v>-4.2638241172551634</v>
      </c>
    </row>
    <row r="7" spans="1:9">
      <c r="A7" s="4">
        <v>1996</v>
      </c>
      <c r="B7" s="1">
        <v>2907</v>
      </c>
      <c r="C7" s="1">
        <v>2432</v>
      </c>
      <c r="D7" s="1">
        <v>2974</v>
      </c>
      <c r="E7" s="11">
        <f t="shared" si="0"/>
        <v>-18.224613315400134</v>
      </c>
      <c r="F7" s="11">
        <f t="shared" si="1"/>
        <v>-2.2528581035642232</v>
      </c>
    </row>
    <row r="8" spans="1:9">
      <c r="A8" s="4">
        <v>1997</v>
      </c>
      <c r="B8" s="1">
        <v>3232</v>
      </c>
      <c r="C8" s="1">
        <v>2669</v>
      </c>
      <c r="D8" s="1">
        <v>3454</v>
      </c>
      <c r="E8" s="11">
        <f t="shared" si="0"/>
        <v>-22.727272727272727</v>
      </c>
      <c r="F8" s="11">
        <f t="shared" si="1"/>
        <v>-6.4273306311522864</v>
      </c>
    </row>
    <row r="9" spans="1:9">
      <c r="A9" s="4">
        <v>1998</v>
      </c>
      <c r="B9" s="1">
        <v>3014</v>
      </c>
      <c r="C9" s="1">
        <v>2231</v>
      </c>
      <c r="D9" s="1">
        <v>2932</v>
      </c>
      <c r="E9" s="11">
        <f t="shared" si="0"/>
        <v>-23.908594815825378</v>
      </c>
      <c r="F9" s="11">
        <f t="shared" si="1"/>
        <v>2.7967257844474758</v>
      </c>
    </row>
    <row r="10" spans="1:9">
      <c r="A10" s="4">
        <v>1999</v>
      </c>
      <c r="B10" s="1">
        <v>2919</v>
      </c>
      <c r="C10" s="1">
        <v>2022</v>
      </c>
      <c r="D10" s="1">
        <v>2699</v>
      </c>
      <c r="E10" s="11">
        <f t="shared" si="0"/>
        <v>-25.083364208966287</v>
      </c>
      <c r="F10" s="11">
        <f t="shared" si="1"/>
        <v>8.1511670989255283</v>
      </c>
    </row>
    <row r="11" spans="1:9">
      <c r="A11" s="4">
        <v>2000</v>
      </c>
      <c r="B11" s="1">
        <v>3315</v>
      </c>
      <c r="C11" s="1">
        <v>2478</v>
      </c>
      <c r="D11" s="1">
        <v>3349</v>
      </c>
      <c r="E11" s="11">
        <f t="shared" si="0"/>
        <v>-26.00776351149597</v>
      </c>
      <c r="F11" s="11">
        <f t="shared" si="1"/>
        <v>-1.015228426395939</v>
      </c>
    </row>
    <row r="12" spans="1:9">
      <c r="A12" s="4">
        <v>2001</v>
      </c>
      <c r="B12" s="1">
        <v>3409</v>
      </c>
      <c r="C12" s="1">
        <v>2490</v>
      </c>
      <c r="D12" s="1">
        <v>3243</v>
      </c>
      <c r="E12" s="11">
        <f t="shared" si="0"/>
        <v>-23.219241443108231</v>
      </c>
      <c r="F12" s="11">
        <f t="shared" si="1"/>
        <v>5.118717237126118</v>
      </c>
    </row>
    <row r="13" spans="1:9">
      <c r="A13" s="4">
        <v>2002</v>
      </c>
      <c r="B13" s="1">
        <v>3044</v>
      </c>
      <c r="C13" s="1">
        <v>2316</v>
      </c>
      <c r="D13" s="1">
        <v>3185</v>
      </c>
      <c r="E13" s="11">
        <f t="shared" si="0"/>
        <v>-27.284144427001571</v>
      </c>
      <c r="F13" s="11">
        <f t="shared" si="1"/>
        <v>-4.4270015698587128</v>
      </c>
    </row>
    <row r="14" spans="1:9">
      <c r="A14" s="4">
        <v>2003</v>
      </c>
      <c r="B14" s="1">
        <v>2957</v>
      </c>
      <c r="C14" s="1">
        <v>2125</v>
      </c>
      <c r="D14" s="1">
        <v>2953</v>
      </c>
      <c r="E14" s="11">
        <f t="shared" si="0"/>
        <v>-28.039282086014222</v>
      </c>
      <c r="F14" s="11">
        <f t="shared" si="1"/>
        <v>0.13545546901456146</v>
      </c>
    </row>
    <row r="15" spans="1:9">
      <c r="A15" s="4">
        <v>2004</v>
      </c>
      <c r="B15" s="1">
        <v>3543</v>
      </c>
      <c r="C15" s="1">
        <v>2692</v>
      </c>
      <c r="D15" s="1">
        <v>3744</v>
      </c>
      <c r="E15" s="11">
        <f t="shared" si="0"/>
        <v>-28.0982905982906</v>
      </c>
      <c r="F15" s="11">
        <f t="shared" si="1"/>
        <v>-5.3685897435897436</v>
      </c>
    </row>
    <row r="16" spans="1:9">
      <c r="A16" s="4">
        <v>2005</v>
      </c>
      <c r="B16" s="1">
        <v>3849</v>
      </c>
      <c r="C16" s="1">
        <v>2772</v>
      </c>
      <c r="D16" s="1">
        <v>3980</v>
      </c>
      <c r="E16" s="11">
        <f t="shared" si="0"/>
        <v>-30.35175879396985</v>
      </c>
      <c r="F16" s="11">
        <f t="shared" si="1"/>
        <v>-3.291457286432161</v>
      </c>
    </row>
    <row r="17" spans="1:6">
      <c r="A17" s="4">
        <v>2006</v>
      </c>
      <c r="B17" s="1">
        <v>4081</v>
      </c>
      <c r="C17" s="1">
        <v>3006</v>
      </c>
      <c r="D17" s="1">
        <v>4273</v>
      </c>
      <c r="E17" s="11">
        <f t="shared" si="0"/>
        <v>-29.651298853264684</v>
      </c>
      <c r="F17" s="11">
        <f t="shared" si="1"/>
        <v>-4.4933302129651302</v>
      </c>
    </row>
    <row r="18" spans="1:6">
      <c r="A18" s="4">
        <v>2007</v>
      </c>
      <c r="B18" s="1">
        <v>4025</v>
      </c>
      <c r="C18" s="1">
        <v>2776</v>
      </c>
      <c r="D18" s="1">
        <v>3975</v>
      </c>
      <c r="E18" s="11">
        <f t="shared" si="0"/>
        <v>-30.163522012578614</v>
      </c>
      <c r="F18" s="11">
        <f t="shared" si="1"/>
        <v>1.257861635220126</v>
      </c>
    </row>
    <row r="19" spans="1:6">
      <c r="A19" s="4">
        <v>2008</v>
      </c>
      <c r="B19" s="1">
        <v>3379</v>
      </c>
      <c r="C19" s="1">
        <v>2142</v>
      </c>
      <c r="D19" s="1">
        <v>2933</v>
      </c>
      <c r="E19" s="11">
        <f t="shared" si="0"/>
        <v>-26.968973747016705</v>
      </c>
      <c r="F19" s="11">
        <f t="shared" si="1"/>
        <v>15.206273440163656</v>
      </c>
    </row>
    <row r="20" spans="1:6">
      <c r="A20" s="4">
        <v>2009</v>
      </c>
      <c r="B20" s="1">
        <v>2749</v>
      </c>
      <c r="C20" s="1">
        <v>1870</v>
      </c>
      <c r="D20" s="1">
        <v>2543</v>
      </c>
      <c r="E20" s="11">
        <f t="shared" si="0"/>
        <v>-26.46480534801416</v>
      </c>
      <c r="F20" s="11">
        <f t="shared" si="1"/>
        <v>8.1006685017695634</v>
      </c>
    </row>
    <row r="21" spans="1:6">
      <c r="A21" s="4">
        <v>2010</v>
      </c>
      <c r="B21" s="1">
        <v>3059</v>
      </c>
      <c r="C21" s="1">
        <v>2402</v>
      </c>
      <c r="D21" s="1">
        <v>3219</v>
      </c>
      <c r="E21" s="11">
        <f t="shared" si="0"/>
        <v>-25.380552966759861</v>
      </c>
      <c r="F21" s="11">
        <f t="shared" si="1"/>
        <v>-4.9704877291084184</v>
      </c>
    </row>
    <row r="22" spans="1:6">
      <c r="A22" s="4">
        <v>2011</v>
      </c>
      <c r="B22" s="1">
        <v>3805</v>
      </c>
      <c r="C22" s="1">
        <v>3012</v>
      </c>
      <c r="D22" s="1">
        <v>3928</v>
      </c>
      <c r="E22" s="11">
        <f t="shared" si="0"/>
        <v>-23.319755600814666</v>
      </c>
      <c r="F22" s="11">
        <f t="shared" si="1"/>
        <v>-3.1313645621181259</v>
      </c>
    </row>
    <row r="23" spans="1:6">
      <c r="A23" s="4">
        <v>2012</v>
      </c>
      <c r="B23" s="1">
        <v>4039</v>
      </c>
      <c r="C23" s="1">
        <v>3095</v>
      </c>
      <c r="D23" s="1">
        <v>3922</v>
      </c>
      <c r="E23" s="11">
        <f t="shared" si="0"/>
        <v>-21.086180520142783</v>
      </c>
      <c r="F23" s="11">
        <f t="shared" si="1"/>
        <v>2.9831718510963796</v>
      </c>
    </row>
    <row r="24" spans="1:6">
      <c r="A24" s="4">
        <v>2013</v>
      </c>
      <c r="B24" s="1">
        <v>4130</v>
      </c>
      <c r="C24" s="1">
        <v>3290</v>
      </c>
      <c r="D24" s="1">
        <v>3956</v>
      </c>
      <c r="E24" s="11">
        <f t="shared" si="0"/>
        <v>-16.835187057633973</v>
      </c>
      <c r="F24" s="11">
        <f t="shared" si="1"/>
        <v>4.3983822042467136</v>
      </c>
    </row>
    <row r="25" spans="1:6">
      <c r="A25" s="4">
        <v>2014</v>
      </c>
      <c r="B25" s="1">
        <v>3641</v>
      </c>
      <c r="C25" s="1">
        <v>2943</v>
      </c>
      <c r="D25" s="1">
        <v>3592</v>
      </c>
      <c r="E25" s="11">
        <f t="shared" si="0"/>
        <v>-18.06792873051225</v>
      </c>
      <c r="F25" s="11">
        <f t="shared" si="1"/>
        <v>1.3641425389755011</v>
      </c>
    </row>
    <row r="26" spans="1:6">
      <c r="A26" s="4">
        <v>2015</v>
      </c>
      <c r="B26" s="1">
        <v>4076</v>
      </c>
      <c r="C26" s="1">
        <v>3433</v>
      </c>
      <c r="D26" s="1">
        <v>4076</v>
      </c>
      <c r="E26" s="11">
        <f t="shared" si="0"/>
        <v>-15.775269872423944</v>
      </c>
      <c r="F26" s="11">
        <f t="shared" si="1"/>
        <v>0</v>
      </c>
    </row>
    <row r="27" spans="1:6">
      <c r="A27" s="4">
        <v>2016</v>
      </c>
      <c r="B27" s="1">
        <v>4546</v>
      </c>
      <c r="C27" s="1">
        <v>3797</v>
      </c>
      <c r="D27" s="1">
        <v>4441</v>
      </c>
      <c r="E27" s="11">
        <f t="shared" si="0"/>
        <v>-14.50123845980635</v>
      </c>
      <c r="F27" s="11">
        <f t="shared" si="1"/>
        <v>2.3643323575771222</v>
      </c>
    </row>
    <row r="28" spans="1:6">
      <c r="A28" s="4">
        <v>2017</v>
      </c>
      <c r="B28" s="1">
        <v>4568</v>
      </c>
      <c r="C28" s="1">
        <v>3978</v>
      </c>
      <c r="D28" s="1">
        <v>4668</v>
      </c>
      <c r="E28" s="11">
        <f t="shared" si="0"/>
        <v>-14.781491002570693</v>
      </c>
      <c r="F28" s="11">
        <f t="shared" si="1"/>
        <v>-2.1422450728363325</v>
      </c>
    </row>
    <row r="29" spans="1:6">
      <c r="A29" s="4">
        <v>2018</v>
      </c>
      <c r="B29" s="1">
        <v>4021</v>
      </c>
      <c r="C29" s="1">
        <v>3319</v>
      </c>
      <c r="D29" s="1">
        <v>3858</v>
      </c>
      <c r="E29" s="11">
        <f t="shared" si="0"/>
        <v>-13.970969414204252</v>
      </c>
      <c r="F29" s="11">
        <f t="shared" si="1"/>
        <v>4.224987039917055</v>
      </c>
    </row>
    <row r="30" spans="1:6">
      <c r="A30" s="4">
        <v>2019</v>
      </c>
      <c r="B30" s="1">
        <v>3923</v>
      </c>
      <c r="C30" s="1">
        <v>3351</v>
      </c>
      <c r="D30" s="1">
        <v>3859</v>
      </c>
      <c r="E30" s="11">
        <f t="shared" si="0"/>
        <v>-13.164032132676859</v>
      </c>
      <c r="F30" s="11">
        <f t="shared" si="1"/>
        <v>1.6584607411246437</v>
      </c>
    </row>
    <row r="31" spans="1:6">
      <c r="A31" s="4">
        <v>2020</v>
      </c>
      <c r="B31" s="1">
        <v>3845.7</v>
      </c>
      <c r="C31" s="1">
        <v>3262</v>
      </c>
      <c r="D31" s="1">
        <v>3262</v>
      </c>
      <c r="E31" s="11">
        <f t="shared" si="0"/>
        <v>0</v>
      </c>
      <c r="F31" s="11">
        <f t="shared" si="1"/>
        <v>17.893930104230527</v>
      </c>
    </row>
    <row r="32" spans="1:6" ht="16.899999999999999" customHeight="1">
      <c r="A32" s="12" t="s">
        <v>7</v>
      </c>
      <c r="B32" s="12"/>
      <c r="C32" s="12"/>
      <c r="D32" s="12"/>
      <c r="E32" s="12"/>
      <c r="F32" s="12"/>
    </row>
    <row r="33" spans="1:6" ht="22.5" customHeight="1">
      <c r="A33" s="12" t="s">
        <v>8</v>
      </c>
      <c r="B33" s="12"/>
      <c r="C33" s="12"/>
      <c r="D33" s="12"/>
      <c r="E33" s="12"/>
      <c r="F33" s="12"/>
    </row>
  </sheetData>
  <mergeCells count="2">
    <mergeCell ref="A32:F32"/>
    <mergeCell ref="A33:F3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Tab6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cp:lastPrinted>2012-02-09T13:01:17Z</cp:lastPrinted>
  <dcterms:created xsi:type="dcterms:W3CDTF">2011-03-08T11:00:28Z</dcterms:created>
  <dcterms:modified xsi:type="dcterms:W3CDTF">2021-02-04T11:12:01Z</dcterms:modified>
</cp:coreProperties>
</file>